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025" windowWidth="15360" windowHeight="8295" activeTab="0"/>
  </bookViews>
  <sheets>
    <sheet name="Sheet1" sheetId="1" r:id="rId1"/>
    <sheet name="グラフ" sheetId="2" r:id="rId2"/>
  </sheets>
  <definedNames>
    <definedName name="_xlnm.Print_Area" localSheetId="0">'Sheet1'!$B$1:$M$37</definedName>
  </definedNames>
  <calcPr fullCalcOnLoad="1"/>
</workbook>
</file>

<file path=xl/comments1.xml><?xml version="1.0" encoding="utf-8"?>
<comments xmlns="http://schemas.openxmlformats.org/spreadsheetml/2006/main">
  <authors>
    <author>a</author>
  </authors>
  <commentList>
    <comment ref="B4" authorId="0">
      <text>
        <r>
          <rPr>
            <b/>
            <sz val="9"/>
            <rFont val="ＭＳ Ｐゴシック"/>
            <family val="3"/>
          </rPr>
          <t xml:space="preserve">身長をcm単位で入れます。
</t>
        </r>
      </text>
    </comment>
    <comment ref="I1" authorId="0">
      <text>
        <r>
          <rPr>
            <b/>
            <sz val="9"/>
            <rFont val="ＭＳ Ｐゴシック"/>
            <family val="3"/>
          </rPr>
          <t>年を入れる</t>
        </r>
      </text>
    </comment>
    <comment ref="K1" authorId="0">
      <text>
        <r>
          <rPr>
            <b/>
            <sz val="9"/>
            <rFont val="ＭＳ Ｐゴシック"/>
            <family val="3"/>
          </rPr>
          <t xml:space="preserve">月を入れる
</t>
        </r>
      </text>
    </comment>
  </commentList>
</comments>
</file>

<file path=xl/sharedStrings.xml><?xml version="1.0" encoding="utf-8"?>
<sst xmlns="http://schemas.openxmlformats.org/spreadsheetml/2006/main" count="73" uniqueCount="72">
  <si>
    <t>体重</t>
  </si>
  <si>
    <t>体脂肪率</t>
  </si>
  <si>
    <t>基礎代謝量</t>
  </si>
  <si>
    <t>体内年齢</t>
  </si>
  <si>
    <t>筋肉量</t>
  </si>
  <si>
    <t>筋肉量スコア</t>
  </si>
  <si>
    <t>推定骨量</t>
  </si>
  <si>
    <t>kg</t>
  </si>
  <si>
    <t>歳</t>
  </si>
  <si>
    <t>kg</t>
  </si>
  <si>
    <t>％</t>
  </si>
  <si>
    <t>kcal</t>
  </si>
  <si>
    <t>ＢＭＩ</t>
  </si>
  <si>
    <t>ＢＭＩデータは自動で計算するようになっています。データが体組成計で表示される場合は、データを入力してもらってＯＫです。</t>
  </si>
  <si>
    <t>メモ</t>
  </si>
  <si>
    <t>年</t>
  </si>
  <si>
    <t>月分</t>
  </si>
  <si>
    <t>氏名</t>
  </si>
  <si>
    <t>1日　</t>
  </si>
  <si>
    <t>2日　</t>
  </si>
  <si>
    <t>3日　</t>
  </si>
  <si>
    <t>4日　</t>
  </si>
  <si>
    <t>5日　</t>
  </si>
  <si>
    <t>6日　</t>
  </si>
  <si>
    <t>7日　</t>
  </si>
  <si>
    <t>8日　</t>
  </si>
  <si>
    <t>9日　</t>
  </si>
  <si>
    <t>10日　</t>
  </si>
  <si>
    <t>11日　</t>
  </si>
  <si>
    <t>12日　</t>
  </si>
  <si>
    <t>13日　</t>
  </si>
  <si>
    <t>14日　</t>
  </si>
  <si>
    <t>15日　</t>
  </si>
  <si>
    <t>16日　</t>
  </si>
  <si>
    <t>17日　</t>
  </si>
  <si>
    <t>18日　</t>
  </si>
  <si>
    <t>19日　</t>
  </si>
  <si>
    <t>20日　</t>
  </si>
  <si>
    <t>21日　</t>
  </si>
  <si>
    <t>22日　</t>
  </si>
  <si>
    <t>23日　</t>
  </si>
  <si>
    <t>24日　</t>
  </si>
  <si>
    <t>25日　</t>
  </si>
  <si>
    <t>26日　</t>
  </si>
  <si>
    <t>27日　</t>
  </si>
  <si>
    <t>28日　</t>
  </si>
  <si>
    <t>29日　</t>
  </si>
  <si>
    <t>30日　</t>
  </si>
  <si>
    <t>31日　</t>
  </si>
  <si>
    <t>ＢＭＩの計算式は、体重÷身長÷身長×10,000　で計算しています。　身長をｃｍ単位にしているので、1,0000を掛けています。</t>
  </si>
  <si>
    <t>体組成記録表（タニタ体組成計用）</t>
  </si>
  <si>
    <t>内臓脂肪レベル</t>
  </si>
  <si>
    <t>基礎代謝量/100</t>
  </si>
  <si>
    <t>日</t>
  </si>
  <si>
    <t>サンプルデータ</t>
  </si>
  <si>
    <t>基礎代謝量はデータのまま４桁で入れるようになっています。２軸グラフでは見にくくなるので、Ｆ列（非表示）で、1/100にしています。</t>
  </si>
  <si>
    <t>［Ｆ列］も同様の設定をして、非表示にしています。</t>
  </si>
  <si>
    <t>データ入力を簡単にするように、［Ｅｎｔｅｒ］したとき、カーソルが右に移動するようにしています。</t>
  </si>
  <si>
    <t>↓ここに身長を入れる（cm単位で、小数もＯＫ。単位は入力しない－自動で表示されます。）</t>
  </si>
  <si>
    <t>それぞれの列は数値として、見にくくならないように桁揃えを設定しています。</t>
  </si>
  <si>
    <t>　　エクセル初心者の方へ</t>
  </si>
  <si>
    <t>データ入力すると、グラフシートに自動的にグラフが描かれます。</t>
  </si>
  <si>
    <t>その他の機能は使っていません。使いやすいように修正してお使いください。</t>
  </si>
  <si>
    <t>空のシートを印刷し、日々のデータを手書きで記入し、ある程度まとまったらエクセルに転記していただければと存じます。</t>
  </si>
  <si>
    <t>身長データはcm単位で記号を入力しないで、数値だけ入力してください。身長データがないと［ＢＭＩ］の計算ができません。</t>
  </si>
  <si>
    <t>Ｄ列の入力セルからＬ（Ｍ）列の最終入力セルを範囲指定しておくと、［Enter］だけで、入力位置が右へ移動し、最終列で［Enter］すると、次の行へ自動的に移動します。</t>
  </si>
  <si>
    <t>自動計算します
↓　　入力も可</t>
  </si>
  <si>
    <t>エクセル２００７で作成しましたが、［Excel 97-2003ブック］形式で保存しているので、エクセル９７以降でしたらお使いになれると存じます。</t>
  </si>
  <si>
    <t>体組成計データをエクセルで管理</t>
  </si>
  <si>
    <t>http://www.windays.jp/pcwaza/excel/taisoseikei/tanita.html</t>
  </si>
  <si>
    <r>
      <t>［C7］セルには、身長・体重が未入力の時エラー値・ゼロ値を表示しないため、通常は　</t>
    </r>
    <r>
      <rPr>
        <sz val="10.5"/>
        <color indexed="60"/>
        <rFont val="ＭＳ Ｐ明朝"/>
        <family val="1"/>
      </rPr>
      <t>=IF($B$4="","",IF(D7="","",D7/$B$4/$B$4*10000))</t>
    </r>
    <r>
      <rPr>
        <sz val="10.5"/>
        <color indexed="8"/>
        <rFont val="ＭＳ Ｐ明朝"/>
        <family val="1"/>
      </rPr>
      <t xml:space="preserve"> 　という式を入れるのでしょうが、
グラフが見にくくならないように、</t>
    </r>
    <r>
      <rPr>
        <sz val="10.5"/>
        <color indexed="60"/>
        <rFont val="ＭＳ Ｐ明朝"/>
        <family val="1"/>
      </rPr>
      <t>=</t>
    </r>
    <r>
      <rPr>
        <sz val="10.5"/>
        <color indexed="60"/>
        <rFont val="ＭＳ Ｐ明朝"/>
        <family val="1"/>
      </rPr>
      <t>IF($B$4="",NA(),IF(D7="",NA(),D7/$B$4/$B$4*10000))</t>
    </r>
    <r>
      <rPr>
        <sz val="10.5"/>
        <color indexed="60"/>
        <rFont val="ＭＳ Ｐ明朝"/>
        <family val="1"/>
      </rPr>
      <t>　</t>
    </r>
    <r>
      <rPr>
        <sz val="10.5"/>
        <color indexed="8"/>
        <rFont val="ＭＳ Ｐ明朝"/>
        <family val="1"/>
      </rPr>
      <t>として、条件付き書式でエラーのときには文字色が白になるようにしています。</t>
    </r>
  </si>
  <si>
    <t>印刷範囲を［B1:M37］に設定しています。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</si>
</sst>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cm&quot;"/>
    <numFmt numFmtId="177" formatCode="General&quot;cm&quot;"/>
    <numFmt numFmtId="178" formatCode="0.0_ "/>
    <numFmt numFmtId="179" formatCode="0.0_);[Red]\(0.0\)"/>
    <numFmt numFmtId="180" formatCode="0_ "/>
    <numFmt numFmtId="181" formatCode="#,##0_ "/>
    <numFmt numFmtId="182" formatCode="#,###"/>
    <numFmt numFmtId="183" formatCode="#,###.#"/>
    <numFmt numFmtId="184" formatCode="0_);[Red]\(0\)"/>
    <numFmt numFmtId="185" formatCode="#,##0_);[Red]\(#,##0\)"/>
    <numFmt numFmtId="186" formatCode="0.00_ "/>
  </numFmts>
  <fonts count="49">
    <font>
      <sz val="11"/>
      <color theme="1"/>
      <name val="Calibri"/>
      <family val="3"/>
    </font>
    <font>
      <sz val="11"/>
      <color indexed="8"/>
      <name val="ＭＳ Ｐゴシック"/>
      <family val="3"/>
    </font>
    <font>
      <sz val="6"/>
      <name val="ＭＳ Ｐゴシック"/>
      <family val="3"/>
    </font>
    <font>
      <b/>
      <sz val="9"/>
      <name val="ＭＳ Ｐゴシック"/>
      <family val="3"/>
    </font>
    <font>
      <sz val="11"/>
      <color indexed="8"/>
      <name val="ＭＳ 明朝"/>
      <family val="1"/>
    </font>
    <font>
      <sz val="16"/>
      <color indexed="8"/>
      <name val="ＭＳ ゴシック"/>
      <family val="3"/>
    </font>
    <font>
      <sz val="8"/>
      <color indexed="8"/>
      <name val="ＭＳ 明朝"/>
      <family val="1"/>
    </font>
    <font>
      <sz val="9"/>
      <color indexed="8"/>
      <name val="ＭＳ 明朝"/>
      <family val="1"/>
    </font>
    <font>
      <sz val="10"/>
      <color indexed="8"/>
      <name val="ＭＳ 明朝"/>
      <family val="1"/>
    </font>
    <font>
      <sz val="10.5"/>
      <color indexed="8"/>
      <name val="ＭＳ Ｐ明朝"/>
      <family val="1"/>
    </font>
    <font>
      <sz val="10.5"/>
      <color indexed="60"/>
      <name val="ＭＳ Ｐ明朝"/>
      <family val="1"/>
    </font>
    <font>
      <sz val="10"/>
      <color indexed="8"/>
      <name val="ＭＳ Ｐゴシック"/>
      <family val="3"/>
    </font>
    <font>
      <sz val="11"/>
      <color indexed="60"/>
      <name val="ＭＳ Ｐゴシック"/>
      <family val="3"/>
    </font>
    <font>
      <sz val="8"/>
      <color indexed="8"/>
      <name val="ＭＳ Ｐゴシック"/>
      <family val="3"/>
    </font>
    <font>
      <sz val="8"/>
      <color indexed="8"/>
      <name val="ＭＳ Ｐ明朝"/>
      <family val="1"/>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medium"/>
      <top style="medium"/>
      <bottom style="thin"/>
    </border>
    <border>
      <left style="medium"/>
      <right style="medium"/>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style="medium"/>
      <bottom style="thin"/>
    </border>
    <border>
      <left style="medium"/>
      <right style="medium"/>
      <top style="medium"/>
      <bottom style="medium"/>
    </border>
    <border>
      <left style="medium"/>
      <right style="medium"/>
      <top style="medium"/>
      <bottom>
        <color indexed="63"/>
      </bottom>
    </border>
    <border>
      <left style="thin"/>
      <right style="thin"/>
      <top>
        <color indexed="63"/>
      </top>
      <bottom style="thin"/>
    </border>
    <border>
      <left style="thin"/>
      <right style="thin"/>
      <top style="thin"/>
      <bottom style="thin"/>
    </border>
    <border>
      <left style="thin"/>
      <right style="thin"/>
      <top style="thin"/>
      <bottom style="medium"/>
    </border>
    <border>
      <left style="medium"/>
      <right style="medium"/>
      <top>
        <color indexed="63"/>
      </top>
      <bottom style="mediu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color indexed="63"/>
      </bottom>
    </border>
    <border>
      <left style="medium"/>
      <right style="thin"/>
      <top>
        <color indexed="63"/>
      </top>
      <bottom>
        <color indexed="63"/>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52">
    <xf numFmtId="0" fontId="0" fillId="0" borderId="0" xfId="0" applyFont="1" applyAlignment="1">
      <alignment vertical="center"/>
    </xf>
    <xf numFmtId="0" fontId="4" fillId="0" borderId="0" xfId="0" applyFont="1" applyAlignment="1">
      <alignmen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5" fillId="0" borderId="0" xfId="0" applyFont="1" applyAlignment="1">
      <alignment vertical="center"/>
    </xf>
    <xf numFmtId="0" fontId="4" fillId="0" borderId="0" xfId="0" applyFont="1" applyFill="1" applyBorder="1" applyAlignment="1">
      <alignment horizontal="left" vertical="center"/>
    </xf>
    <xf numFmtId="0" fontId="4" fillId="0" borderId="16" xfId="0" applyFont="1" applyBorder="1" applyAlignment="1">
      <alignment horizontal="right" vertical="center"/>
    </xf>
    <xf numFmtId="0" fontId="4" fillId="0" borderId="17" xfId="0" applyFont="1" applyBorder="1" applyAlignment="1">
      <alignment horizontal="center" vertical="center"/>
    </xf>
    <xf numFmtId="177" fontId="1" fillId="0" borderId="18" xfId="0" applyNumberFormat="1" applyFont="1" applyBorder="1" applyAlignment="1">
      <alignment horizontal="right" vertical="center"/>
    </xf>
    <xf numFmtId="0" fontId="4" fillId="0" borderId="0" xfId="0" applyFont="1" applyAlignment="1">
      <alignment horizontal="right" vertical="center"/>
    </xf>
    <xf numFmtId="180" fontId="4" fillId="0" borderId="19" xfId="0" applyNumberFormat="1" applyFont="1" applyBorder="1" applyAlignment="1">
      <alignment vertical="center"/>
    </xf>
    <xf numFmtId="180" fontId="4" fillId="0" borderId="20" xfId="0" applyNumberFormat="1" applyFont="1" applyBorder="1" applyAlignment="1">
      <alignment vertical="center"/>
    </xf>
    <xf numFmtId="180" fontId="4" fillId="0" borderId="21" xfId="0" applyNumberFormat="1" applyFont="1" applyBorder="1" applyAlignment="1">
      <alignment vertical="center"/>
    </xf>
    <xf numFmtId="181" fontId="4" fillId="0" borderId="19" xfId="0" applyNumberFormat="1" applyFont="1" applyBorder="1" applyAlignment="1">
      <alignment vertical="center"/>
    </xf>
    <xf numFmtId="0" fontId="4" fillId="0" borderId="22" xfId="0" applyFont="1" applyBorder="1" applyAlignment="1">
      <alignment horizontal="right" vertical="center"/>
    </xf>
    <xf numFmtId="186" fontId="4" fillId="0" borderId="19" xfId="0" applyNumberFormat="1" applyFont="1" applyBorder="1" applyAlignment="1" quotePrefix="1">
      <alignment vertical="center"/>
    </xf>
    <xf numFmtId="0" fontId="4" fillId="0" borderId="23" xfId="0" applyFont="1" applyBorder="1" applyAlignment="1">
      <alignment horizontal="right" vertical="center"/>
    </xf>
    <xf numFmtId="0" fontId="4" fillId="0" borderId="24" xfId="0" applyFont="1" applyBorder="1" applyAlignment="1">
      <alignment horizontal="right" vertical="center"/>
    </xf>
    <xf numFmtId="178" fontId="4" fillId="0" borderId="23" xfId="0" applyNumberFormat="1" applyFont="1" applyBorder="1" applyAlignment="1">
      <alignment horizontal="right" vertical="center"/>
    </xf>
    <xf numFmtId="0" fontId="12" fillId="0" borderId="0" xfId="0" applyFont="1" applyFill="1" applyBorder="1" applyAlignment="1">
      <alignment horizontal="left" vertical="center"/>
    </xf>
    <xf numFmtId="177" fontId="13" fillId="0" borderId="18" xfId="0" applyNumberFormat="1" applyFont="1" applyBorder="1" applyAlignment="1">
      <alignment horizontal="center" vertical="center"/>
    </xf>
    <xf numFmtId="0" fontId="7" fillId="0" borderId="0" xfId="0" applyFont="1" applyAlignment="1">
      <alignment vertical="center"/>
    </xf>
    <xf numFmtId="186" fontId="4" fillId="0" borderId="25" xfId="0" applyNumberFormat="1" applyFont="1" applyBorder="1" applyAlignment="1" quotePrefix="1">
      <alignment vertical="center"/>
    </xf>
    <xf numFmtId="178" fontId="4" fillId="0" borderId="26" xfId="0" applyNumberFormat="1" applyFont="1" applyBorder="1" applyAlignment="1" quotePrefix="1">
      <alignment vertical="center"/>
    </xf>
    <xf numFmtId="178" fontId="4" fillId="0" borderId="19" xfId="0" applyNumberFormat="1" applyFont="1" applyBorder="1" applyAlignment="1">
      <alignment vertical="center"/>
    </xf>
    <xf numFmtId="178" fontId="4" fillId="0" borderId="20" xfId="0" applyNumberFormat="1" applyFont="1" applyBorder="1" applyAlignment="1">
      <alignment vertical="center"/>
    </xf>
    <xf numFmtId="178" fontId="4" fillId="0" borderId="27" xfId="0" applyNumberFormat="1" applyFont="1" applyBorder="1" applyAlignment="1" quotePrefix="1">
      <alignment vertical="center"/>
    </xf>
    <xf numFmtId="178" fontId="4" fillId="0" borderId="21" xfId="0" applyNumberFormat="1" applyFont="1" applyBorder="1" applyAlignment="1">
      <alignment vertical="center"/>
    </xf>
    <xf numFmtId="181" fontId="4" fillId="0" borderId="23" xfId="0" applyNumberFormat="1" applyFont="1" applyBorder="1" applyAlignment="1">
      <alignment horizontal="right" vertical="center"/>
    </xf>
    <xf numFmtId="181" fontId="4" fillId="0" borderId="20" xfId="0" applyNumberFormat="1" applyFont="1" applyBorder="1" applyAlignment="1">
      <alignment vertical="center"/>
    </xf>
    <xf numFmtId="181" fontId="4" fillId="0" borderId="21" xfId="0" applyNumberFormat="1" applyFont="1" applyBorder="1" applyAlignment="1">
      <alignment vertical="center"/>
    </xf>
    <xf numFmtId="180" fontId="4" fillId="0" borderId="23" xfId="0" applyNumberFormat="1" applyFont="1" applyBorder="1" applyAlignment="1">
      <alignment horizontal="right" vertical="center"/>
    </xf>
    <xf numFmtId="178" fontId="4" fillId="0" borderId="28" xfId="0" applyNumberFormat="1" applyFont="1" applyBorder="1" applyAlignment="1">
      <alignment horizontal="right" vertical="center"/>
    </xf>
    <xf numFmtId="178" fontId="4" fillId="0" borderId="29" xfId="0" applyNumberFormat="1" applyFont="1" applyBorder="1" applyAlignment="1">
      <alignment vertical="center"/>
    </xf>
    <xf numFmtId="178" fontId="4" fillId="0" borderId="30" xfId="0" applyNumberFormat="1" applyFont="1" applyBorder="1" applyAlignment="1">
      <alignment vertical="center"/>
    </xf>
    <xf numFmtId="178" fontId="4" fillId="0" borderId="31" xfId="0" applyNumberFormat="1" applyFont="1" applyBorder="1" applyAlignment="1">
      <alignment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6" fillId="0" borderId="33" xfId="0" applyFont="1" applyBorder="1" applyAlignment="1">
      <alignment horizontal="center" vertical="center"/>
    </xf>
    <xf numFmtId="0" fontId="8" fillId="0" borderId="33" xfId="0" applyFont="1" applyBorder="1" applyAlignment="1">
      <alignment horizontal="center" vertical="center"/>
    </xf>
    <xf numFmtId="0" fontId="7"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11" fillId="0" borderId="0" xfId="0" applyFont="1" applyAlignment="1">
      <alignment vertical="center"/>
    </xf>
    <xf numFmtId="0" fontId="15" fillId="0" borderId="0" xfId="43" applyAlignment="1" applyProtection="1">
      <alignment vertical="center"/>
      <protection/>
    </xf>
    <xf numFmtId="0" fontId="14" fillId="0" borderId="36" xfId="0" applyFont="1" applyBorder="1" applyAlignment="1">
      <alignment horizontal="center" vertical="center" wrapText="1" shrinkToFit="1"/>
    </xf>
    <xf numFmtId="0" fontId="14" fillId="0" borderId="37" xfId="0" applyFont="1" applyBorder="1" applyAlignment="1">
      <alignment horizontal="center" vertical="center" wrapText="1" shrinkToFit="1"/>
    </xf>
    <xf numFmtId="0" fontId="9" fillId="0" borderId="0" xfId="0" applyFont="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健康データ</a:t>
            </a:r>
          </a:p>
        </c:rich>
      </c:tx>
      <c:layout>
        <c:manualLayout>
          <c:xMode val="factor"/>
          <c:yMode val="factor"/>
          <c:x val="0"/>
          <c:y val="-0.00775"/>
        </c:manualLayout>
      </c:layout>
      <c:spPr>
        <a:noFill/>
        <a:ln>
          <a:noFill/>
        </a:ln>
      </c:spPr>
    </c:title>
    <c:plotArea>
      <c:layout>
        <c:manualLayout>
          <c:xMode val="edge"/>
          <c:yMode val="edge"/>
          <c:x val="0.00675"/>
          <c:y val="0.077"/>
          <c:w val="0.9645"/>
          <c:h val="0.84175"/>
        </c:manualLayout>
      </c:layout>
      <c:lineChart>
        <c:grouping val="standard"/>
        <c:varyColors val="0"/>
        <c:ser>
          <c:idx val="0"/>
          <c:order val="0"/>
          <c:tx>
            <c:strRef>
              <c:f>Sheet1!$C$6</c:f>
              <c:strCache>
                <c:ptCount val="1"/>
                <c:pt idx="0">
                  <c:v>ＢＭＩ</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Sheet1!$B$7:$B$37</c:f>
              <c:strCache>
                <c:ptCount val="31"/>
                <c:pt idx="0">
                  <c:v>1日　</c:v>
                </c:pt>
                <c:pt idx="1">
                  <c:v>2日　</c:v>
                </c:pt>
                <c:pt idx="2">
                  <c:v>3日　</c:v>
                </c:pt>
                <c:pt idx="3">
                  <c:v>4日　</c:v>
                </c:pt>
                <c:pt idx="4">
                  <c:v>5日　</c:v>
                </c:pt>
                <c:pt idx="5">
                  <c:v>6日　</c:v>
                </c:pt>
                <c:pt idx="6">
                  <c:v>7日　</c:v>
                </c:pt>
                <c:pt idx="7">
                  <c:v>8日　</c:v>
                </c:pt>
                <c:pt idx="8">
                  <c:v>9日　</c:v>
                </c:pt>
                <c:pt idx="9">
                  <c:v>10日　</c:v>
                </c:pt>
                <c:pt idx="10">
                  <c:v>11日　</c:v>
                </c:pt>
                <c:pt idx="11">
                  <c:v>12日　</c:v>
                </c:pt>
                <c:pt idx="12">
                  <c:v>13日　</c:v>
                </c:pt>
                <c:pt idx="13">
                  <c:v>14日　</c:v>
                </c:pt>
                <c:pt idx="14">
                  <c:v>15日　</c:v>
                </c:pt>
                <c:pt idx="15">
                  <c:v>16日　</c:v>
                </c:pt>
                <c:pt idx="16">
                  <c:v>17日　</c:v>
                </c:pt>
                <c:pt idx="17">
                  <c:v>18日　</c:v>
                </c:pt>
                <c:pt idx="18">
                  <c:v>19日　</c:v>
                </c:pt>
                <c:pt idx="19">
                  <c:v>20日　</c:v>
                </c:pt>
                <c:pt idx="20">
                  <c:v>21日　</c:v>
                </c:pt>
                <c:pt idx="21">
                  <c:v>22日　</c:v>
                </c:pt>
                <c:pt idx="22">
                  <c:v>23日　</c:v>
                </c:pt>
                <c:pt idx="23">
                  <c:v>24日　</c:v>
                </c:pt>
                <c:pt idx="24">
                  <c:v>25日　</c:v>
                </c:pt>
                <c:pt idx="25">
                  <c:v>26日　</c:v>
                </c:pt>
                <c:pt idx="26">
                  <c:v>27日　</c:v>
                </c:pt>
                <c:pt idx="27">
                  <c:v>28日　</c:v>
                </c:pt>
                <c:pt idx="28">
                  <c:v>29日　</c:v>
                </c:pt>
                <c:pt idx="29">
                  <c:v>30日　</c:v>
                </c:pt>
                <c:pt idx="30">
                  <c:v>31日　</c:v>
                </c:pt>
              </c:strCache>
            </c:strRef>
          </c:cat>
          <c:val>
            <c:numRef>
              <c:f>Sheet1!$C$7:$C$37</c:f>
              <c:numCache>
                <c:ptCount val="3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val>
          <c:smooth val="0"/>
        </c:ser>
        <c:ser>
          <c:idx val="1"/>
          <c:order val="1"/>
          <c:tx>
            <c:strRef>
              <c:f>Sheet1!$D$6</c:f>
              <c:strCache>
                <c:ptCount val="1"/>
                <c:pt idx="0">
                  <c:v>体重</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Sheet1!$B$7:$B$37</c:f>
              <c:strCache>
                <c:ptCount val="31"/>
                <c:pt idx="0">
                  <c:v>1日　</c:v>
                </c:pt>
                <c:pt idx="1">
                  <c:v>2日　</c:v>
                </c:pt>
                <c:pt idx="2">
                  <c:v>3日　</c:v>
                </c:pt>
                <c:pt idx="3">
                  <c:v>4日　</c:v>
                </c:pt>
                <c:pt idx="4">
                  <c:v>5日　</c:v>
                </c:pt>
                <c:pt idx="5">
                  <c:v>6日　</c:v>
                </c:pt>
                <c:pt idx="6">
                  <c:v>7日　</c:v>
                </c:pt>
                <c:pt idx="7">
                  <c:v>8日　</c:v>
                </c:pt>
                <c:pt idx="8">
                  <c:v>9日　</c:v>
                </c:pt>
                <c:pt idx="9">
                  <c:v>10日　</c:v>
                </c:pt>
                <c:pt idx="10">
                  <c:v>11日　</c:v>
                </c:pt>
                <c:pt idx="11">
                  <c:v>12日　</c:v>
                </c:pt>
                <c:pt idx="12">
                  <c:v>13日　</c:v>
                </c:pt>
                <c:pt idx="13">
                  <c:v>14日　</c:v>
                </c:pt>
                <c:pt idx="14">
                  <c:v>15日　</c:v>
                </c:pt>
                <c:pt idx="15">
                  <c:v>16日　</c:v>
                </c:pt>
                <c:pt idx="16">
                  <c:v>17日　</c:v>
                </c:pt>
                <c:pt idx="17">
                  <c:v>18日　</c:v>
                </c:pt>
                <c:pt idx="18">
                  <c:v>19日　</c:v>
                </c:pt>
                <c:pt idx="19">
                  <c:v>20日　</c:v>
                </c:pt>
                <c:pt idx="20">
                  <c:v>21日　</c:v>
                </c:pt>
                <c:pt idx="21">
                  <c:v>22日　</c:v>
                </c:pt>
                <c:pt idx="22">
                  <c:v>23日　</c:v>
                </c:pt>
                <c:pt idx="23">
                  <c:v>24日　</c:v>
                </c:pt>
                <c:pt idx="24">
                  <c:v>25日　</c:v>
                </c:pt>
                <c:pt idx="25">
                  <c:v>26日　</c:v>
                </c:pt>
                <c:pt idx="26">
                  <c:v>27日　</c:v>
                </c:pt>
                <c:pt idx="27">
                  <c:v>28日　</c:v>
                </c:pt>
                <c:pt idx="28">
                  <c:v>29日　</c:v>
                </c:pt>
                <c:pt idx="29">
                  <c:v>30日　</c:v>
                </c:pt>
                <c:pt idx="30">
                  <c:v>31日　</c:v>
                </c:pt>
              </c:strCache>
            </c:strRef>
          </c:cat>
          <c:val>
            <c:numRef>
              <c:f>Sheet1!$D$7:$D$37</c:f>
              <c:numCache>
                <c:ptCount val="31"/>
              </c:numCache>
            </c:numRef>
          </c:val>
          <c:smooth val="0"/>
        </c:ser>
        <c:ser>
          <c:idx val="2"/>
          <c:order val="2"/>
          <c:tx>
            <c:strRef>
              <c:f>Sheet1!$E$6</c:f>
              <c:strCache>
                <c:ptCount val="1"/>
                <c:pt idx="0">
                  <c:v>体脂肪率</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Ref>
              <c:f>Sheet1!$B$7:$B$37</c:f>
              <c:strCache>
                <c:ptCount val="31"/>
                <c:pt idx="0">
                  <c:v>1日　</c:v>
                </c:pt>
                <c:pt idx="1">
                  <c:v>2日　</c:v>
                </c:pt>
                <c:pt idx="2">
                  <c:v>3日　</c:v>
                </c:pt>
                <c:pt idx="3">
                  <c:v>4日　</c:v>
                </c:pt>
                <c:pt idx="4">
                  <c:v>5日　</c:v>
                </c:pt>
                <c:pt idx="5">
                  <c:v>6日　</c:v>
                </c:pt>
                <c:pt idx="6">
                  <c:v>7日　</c:v>
                </c:pt>
                <c:pt idx="7">
                  <c:v>8日　</c:v>
                </c:pt>
                <c:pt idx="8">
                  <c:v>9日　</c:v>
                </c:pt>
                <c:pt idx="9">
                  <c:v>10日　</c:v>
                </c:pt>
                <c:pt idx="10">
                  <c:v>11日　</c:v>
                </c:pt>
                <c:pt idx="11">
                  <c:v>12日　</c:v>
                </c:pt>
                <c:pt idx="12">
                  <c:v>13日　</c:v>
                </c:pt>
                <c:pt idx="13">
                  <c:v>14日　</c:v>
                </c:pt>
                <c:pt idx="14">
                  <c:v>15日　</c:v>
                </c:pt>
                <c:pt idx="15">
                  <c:v>16日　</c:v>
                </c:pt>
                <c:pt idx="16">
                  <c:v>17日　</c:v>
                </c:pt>
                <c:pt idx="17">
                  <c:v>18日　</c:v>
                </c:pt>
                <c:pt idx="18">
                  <c:v>19日　</c:v>
                </c:pt>
                <c:pt idx="19">
                  <c:v>20日　</c:v>
                </c:pt>
                <c:pt idx="20">
                  <c:v>21日　</c:v>
                </c:pt>
                <c:pt idx="21">
                  <c:v>22日　</c:v>
                </c:pt>
                <c:pt idx="22">
                  <c:v>23日　</c:v>
                </c:pt>
                <c:pt idx="23">
                  <c:v>24日　</c:v>
                </c:pt>
                <c:pt idx="24">
                  <c:v>25日　</c:v>
                </c:pt>
                <c:pt idx="25">
                  <c:v>26日　</c:v>
                </c:pt>
                <c:pt idx="26">
                  <c:v>27日　</c:v>
                </c:pt>
                <c:pt idx="27">
                  <c:v>28日　</c:v>
                </c:pt>
                <c:pt idx="28">
                  <c:v>29日　</c:v>
                </c:pt>
                <c:pt idx="29">
                  <c:v>30日　</c:v>
                </c:pt>
                <c:pt idx="30">
                  <c:v>31日　</c:v>
                </c:pt>
              </c:strCache>
            </c:strRef>
          </c:cat>
          <c:val>
            <c:numRef>
              <c:f>Sheet1!$E$7:$E$37</c:f>
              <c:numCache>
                <c:ptCount val="31"/>
              </c:numCache>
            </c:numRef>
          </c:val>
          <c:smooth val="0"/>
        </c:ser>
        <c:ser>
          <c:idx val="3"/>
          <c:order val="3"/>
          <c:tx>
            <c:strRef>
              <c:f>Sheet1!$F$6</c:f>
              <c:strCache>
                <c:ptCount val="1"/>
                <c:pt idx="0">
                  <c:v>基礎代謝量/100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Sheet1!$B$7:$B$37</c:f>
              <c:strCache>
                <c:ptCount val="31"/>
                <c:pt idx="0">
                  <c:v>1日　</c:v>
                </c:pt>
                <c:pt idx="1">
                  <c:v>2日　</c:v>
                </c:pt>
                <c:pt idx="2">
                  <c:v>3日　</c:v>
                </c:pt>
                <c:pt idx="3">
                  <c:v>4日　</c:v>
                </c:pt>
                <c:pt idx="4">
                  <c:v>5日　</c:v>
                </c:pt>
                <c:pt idx="5">
                  <c:v>6日　</c:v>
                </c:pt>
                <c:pt idx="6">
                  <c:v>7日　</c:v>
                </c:pt>
                <c:pt idx="7">
                  <c:v>8日　</c:v>
                </c:pt>
                <c:pt idx="8">
                  <c:v>9日　</c:v>
                </c:pt>
                <c:pt idx="9">
                  <c:v>10日　</c:v>
                </c:pt>
                <c:pt idx="10">
                  <c:v>11日　</c:v>
                </c:pt>
                <c:pt idx="11">
                  <c:v>12日　</c:v>
                </c:pt>
                <c:pt idx="12">
                  <c:v>13日　</c:v>
                </c:pt>
                <c:pt idx="13">
                  <c:v>14日　</c:v>
                </c:pt>
                <c:pt idx="14">
                  <c:v>15日　</c:v>
                </c:pt>
                <c:pt idx="15">
                  <c:v>16日　</c:v>
                </c:pt>
                <c:pt idx="16">
                  <c:v>17日　</c:v>
                </c:pt>
                <c:pt idx="17">
                  <c:v>18日　</c:v>
                </c:pt>
                <c:pt idx="18">
                  <c:v>19日　</c:v>
                </c:pt>
                <c:pt idx="19">
                  <c:v>20日　</c:v>
                </c:pt>
                <c:pt idx="20">
                  <c:v>21日　</c:v>
                </c:pt>
                <c:pt idx="21">
                  <c:v>22日　</c:v>
                </c:pt>
                <c:pt idx="22">
                  <c:v>23日　</c:v>
                </c:pt>
                <c:pt idx="23">
                  <c:v>24日　</c:v>
                </c:pt>
                <c:pt idx="24">
                  <c:v>25日　</c:v>
                </c:pt>
                <c:pt idx="25">
                  <c:v>26日　</c:v>
                </c:pt>
                <c:pt idx="26">
                  <c:v>27日　</c:v>
                </c:pt>
                <c:pt idx="27">
                  <c:v>28日　</c:v>
                </c:pt>
                <c:pt idx="28">
                  <c:v>29日　</c:v>
                </c:pt>
                <c:pt idx="29">
                  <c:v>30日　</c:v>
                </c:pt>
                <c:pt idx="30">
                  <c:v>31日　</c:v>
                </c:pt>
              </c:strCache>
            </c:strRef>
          </c:cat>
          <c:val>
            <c:numRef>
              <c:f>Sheet1!$F$7:$F$37</c:f>
            </c:numRef>
          </c:val>
          <c:smooth val="0"/>
        </c:ser>
        <c:ser>
          <c:idx val="4"/>
          <c:order val="4"/>
          <c:tx>
            <c:strRef>
              <c:f>Sheet1!$H$6</c:f>
              <c:strCache>
                <c:ptCount val="1"/>
                <c:pt idx="0">
                  <c:v>体内年齢</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Ref>
              <c:f>Sheet1!$B$7:$B$37</c:f>
              <c:strCache>
                <c:ptCount val="31"/>
                <c:pt idx="0">
                  <c:v>1日　</c:v>
                </c:pt>
                <c:pt idx="1">
                  <c:v>2日　</c:v>
                </c:pt>
                <c:pt idx="2">
                  <c:v>3日　</c:v>
                </c:pt>
                <c:pt idx="3">
                  <c:v>4日　</c:v>
                </c:pt>
                <c:pt idx="4">
                  <c:v>5日　</c:v>
                </c:pt>
                <c:pt idx="5">
                  <c:v>6日　</c:v>
                </c:pt>
                <c:pt idx="6">
                  <c:v>7日　</c:v>
                </c:pt>
                <c:pt idx="7">
                  <c:v>8日　</c:v>
                </c:pt>
                <c:pt idx="8">
                  <c:v>9日　</c:v>
                </c:pt>
                <c:pt idx="9">
                  <c:v>10日　</c:v>
                </c:pt>
                <c:pt idx="10">
                  <c:v>11日　</c:v>
                </c:pt>
                <c:pt idx="11">
                  <c:v>12日　</c:v>
                </c:pt>
                <c:pt idx="12">
                  <c:v>13日　</c:v>
                </c:pt>
                <c:pt idx="13">
                  <c:v>14日　</c:v>
                </c:pt>
                <c:pt idx="14">
                  <c:v>15日　</c:v>
                </c:pt>
                <c:pt idx="15">
                  <c:v>16日　</c:v>
                </c:pt>
                <c:pt idx="16">
                  <c:v>17日　</c:v>
                </c:pt>
                <c:pt idx="17">
                  <c:v>18日　</c:v>
                </c:pt>
                <c:pt idx="18">
                  <c:v>19日　</c:v>
                </c:pt>
                <c:pt idx="19">
                  <c:v>20日　</c:v>
                </c:pt>
                <c:pt idx="20">
                  <c:v>21日　</c:v>
                </c:pt>
                <c:pt idx="21">
                  <c:v>22日　</c:v>
                </c:pt>
                <c:pt idx="22">
                  <c:v>23日　</c:v>
                </c:pt>
                <c:pt idx="23">
                  <c:v>24日　</c:v>
                </c:pt>
                <c:pt idx="24">
                  <c:v>25日　</c:v>
                </c:pt>
                <c:pt idx="25">
                  <c:v>26日　</c:v>
                </c:pt>
                <c:pt idx="26">
                  <c:v>27日　</c:v>
                </c:pt>
                <c:pt idx="27">
                  <c:v>28日　</c:v>
                </c:pt>
                <c:pt idx="28">
                  <c:v>29日　</c:v>
                </c:pt>
                <c:pt idx="29">
                  <c:v>30日　</c:v>
                </c:pt>
                <c:pt idx="30">
                  <c:v>31日　</c:v>
                </c:pt>
              </c:strCache>
            </c:strRef>
          </c:cat>
          <c:val>
            <c:numRef>
              <c:f>Sheet1!$H$7:$H$37</c:f>
              <c:numCache>
                <c:ptCount val="31"/>
              </c:numCache>
            </c:numRef>
          </c:val>
          <c:smooth val="0"/>
        </c:ser>
        <c:ser>
          <c:idx val="5"/>
          <c:order val="5"/>
          <c:tx>
            <c:strRef>
              <c:f>Sheet1!$I$6</c:f>
              <c:strCache>
                <c:ptCount val="1"/>
                <c:pt idx="0">
                  <c:v>筋肉量</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Ref>
              <c:f>Sheet1!$B$7:$B$37</c:f>
              <c:strCache>
                <c:ptCount val="31"/>
                <c:pt idx="0">
                  <c:v>1日　</c:v>
                </c:pt>
                <c:pt idx="1">
                  <c:v>2日　</c:v>
                </c:pt>
                <c:pt idx="2">
                  <c:v>3日　</c:v>
                </c:pt>
                <c:pt idx="3">
                  <c:v>4日　</c:v>
                </c:pt>
                <c:pt idx="4">
                  <c:v>5日　</c:v>
                </c:pt>
                <c:pt idx="5">
                  <c:v>6日　</c:v>
                </c:pt>
                <c:pt idx="6">
                  <c:v>7日　</c:v>
                </c:pt>
                <c:pt idx="7">
                  <c:v>8日　</c:v>
                </c:pt>
                <c:pt idx="8">
                  <c:v>9日　</c:v>
                </c:pt>
                <c:pt idx="9">
                  <c:v>10日　</c:v>
                </c:pt>
                <c:pt idx="10">
                  <c:v>11日　</c:v>
                </c:pt>
                <c:pt idx="11">
                  <c:v>12日　</c:v>
                </c:pt>
                <c:pt idx="12">
                  <c:v>13日　</c:v>
                </c:pt>
                <c:pt idx="13">
                  <c:v>14日　</c:v>
                </c:pt>
                <c:pt idx="14">
                  <c:v>15日　</c:v>
                </c:pt>
                <c:pt idx="15">
                  <c:v>16日　</c:v>
                </c:pt>
                <c:pt idx="16">
                  <c:v>17日　</c:v>
                </c:pt>
                <c:pt idx="17">
                  <c:v>18日　</c:v>
                </c:pt>
                <c:pt idx="18">
                  <c:v>19日　</c:v>
                </c:pt>
                <c:pt idx="19">
                  <c:v>20日　</c:v>
                </c:pt>
                <c:pt idx="20">
                  <c:v>21日　</c:v>
                </c:pt>
                <c:pt idx="21">
                  <c:v>22日　</c:v>
                </c:pt>
                <c:pt idx="22">
                  <c:v>23日　</c:v>
                </c:pt>
                <c:pt idx="23">
                  <c:v>24日　</c:v>
                </c:pt>
                <c:pt idx="24">
                  <c:v>25日　</c:v>
                </c:pt>
                <c:pt idx="25">
                  <c:v>26日　</c:v>
                </c:pt>
                <c:pt idx="26">
                  <c:v>27日　</c:v>
                </c:pt>
                <c:pt idx="27">
                  <c:v>28日　</c:v>
                </c:pt>
                <c:pt idx="28">
                  <c:v>29日　</c:v>
                </c:pt>
                <c:pt idx="29">
                  <c:v>30日　</c:v>
                </c:pt>
                <c:pt idx="30">
                  <c:v>31日　</c:v>
                </c:pt>
              </c:strCache>
            </c:strRef>
          </c:cat>
          <c:val>
            <c:numRef>
              <c:f>Sheet1!$I$7:$I$37</c:f>
              <c:numCache>
                <c:ptCount val="31"/>
              </c:numCache>
            </c:numRef>
          </c:val>
          <c:smooth val="0"/>
        </c:ser>
        <c:ser>
          <c:idx val="6"/>
          <c:order val="6"/>
          <c:tx>
            <c:strRef>
              <c:f>Sheet1!$J$6</c:f>
              <c:strCache>
                <c:ptCount val="1"/>
                <c:pt idx="0">
                  <c:v>筋肉量スコア</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strRef>
              <c:f>Sheet1!$B$7:$B$37</c:f>
              <c:strCache>
                <c:ptCount val="31"/>
                <c:pt idx="0">
                  <c:v>1日　</c:v>
                </c:pt>
                <c:pt idx="1">
                  <c:v>2日　</c:v>
                </c:pt>
                <c:pt idx="2">
                  <c:v>3日　</c:v>
                </c:pt>
                <c:pt idx="3">
                  <c:v>4日　</c:v>
                </c:pt>
                <c:pt idx="4">
                  <c:v>5日　</c:v>
                </c:pt>
                <c:pt idx="5">
                  <c:v>6日　</c:v>
                </c:pt>
                <c:pt idx="6">
                  <c:v>7日　</c:v>
                </c:pt>
                <c:pt idx="7">
                  <c:v>8日　</c:v>
                </c:pt>
                <c:pt idx="8">
                  <c:v>9日　</c:v>
                </c:pt>
                <c:pt idx="9">
                  <c:v>10日　</c:v>
                </c:pt>
                <c:pt idx="10">
                  <c:v>11日　</c:v>
                </c:pt>
                <c:pt idx="11">
                  <c:v>12日　</c:v>
                </c:pt>
                <c:pt idx="12">
                  <c:v>13日　</c:v>
                </c:pt>
                <c:pt idx="13">
                  <c:v>14日　</c:v>
                </c:pt>
                <c:pt idx="14">
                  <c:v>15日　</c:v>
                </c:pt>
                <c:pt idx="15">
                  <c:v>16日　</c:v>
                </c:pt>
                <c:pt idx="16">
                  <c:v>17日　</c:v>
                </c:pt>
                <c:pt idx="17">
                  <c:v>18日　</c:v>
                </c:pt>
                <c:pt idx="18">
                  <c:v>19日　</c:v>
                </c:pt>
                <c:pt idx="19">
                  <c:v>20日　</c:v>
                </c:pt>
                <c:pt idx="20">
                  <c:v>21日　</c:v>
                </c:pt>
                <c:pt idx="21">
                  <c:v>22日　</c:v>
                </c:pt>
                <c:pt idx="22">
                  <c:v>23日　</c:v>
                </c:pt>
                <c:pt idx="23">
                  <c:v>24日　</c:v>
                </c:pt>
                <c:pt idx="24">
                  <c:v>25日　</c:v>
                </c:pt>
                <c:pt idx="25">
                  <c:v>26日　</c:v>
                </c:pt>
                <c:pt idx="26">
                  <c:v>27日　</c:v>
                </c:pt>
                <c:pt idx="27">
                  <c:v>28日　</c:v>
                </c:pt>
                <c:pt idx="28">
                  <c:v>29日　</c:v>
                </c:pt>
                <c:pt idx="29">
                  <c:v>30日　</c:v>
                </c:pt>
                <c:pt idx="30">
                  <c:v>31日　</c:v>
                </c:pt>
              </c:strCache>
            </c:strRef>
          </c:cat>
          <c:val>
            <c:numRef>
              <c:f>Sheet1!$J$7:$J$37</c:f>
              <c:numCache>
                <c:ptCount val="31"/>
              </c:numCache>
            </c:numRef>
          </c:val>
          <c:smooth val="0"/>
        </c:ser>
        <c:ser>
          <c:idx val="7"/>
          <c:order val="7"/>
          <c:tx>
            <c:strRef>
              <c:f>Sheet1!$K$6</c:f>
              <c:strCache>
                <c:ptCount val="1"/>
                <c:pt idx="0">
                  <c:v>内臓脂肪レベル</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69696"/>
              </a:solidFill>
              <a:ln>
                <a:solidFill>
                  <a:srgbClr val="FF8080"/>
                </a:solidFill>
              </a:ln>
            </c:spPr>
          </c:marker>
          <c:cat>
            <c:strRef>
              <c:f>Sheet1!$B$7:$B$37</c:f>
              <c:strCache>
                <c:ptCount val="31"/>
                <c:pt idx="0">
                  <c:v>1日　</c:v>
                </c:pt>
                <c:pt idx="1">
                  <c:v>2日　</c:v>
                </c:pt>
                <c:pt idx="2">
                  <c:v>3日　</c:v>
                </c:pt>
                <c:pt idx="3">
                  <c:v>4日　</c:v>
                </c:pt>
                <c:pt idx="4">
                  <c:v>5日　</c:v>
                </c:pt>
                <c:pt idx="5">
                  <c:v>6日　</c:v>
                </c:pt>
                <c:pt idx="6">
                  <c:v>7日　</c:v>
                </c:pt>
                <c:pt idx="7">
                  <c:v>8日　</c:v>
                </c:pt>
                <c:pt idx="8">
                  <c:v>9日　</c:v>
                </c:pt>
                <c:pt idx="9">
                  <c:v>10日　</c:v>
                </c:pt>
                <c:pt idx="10">
                  <c:v>11日　</c:v>
                </c:pt>
                <c:pt idx="11">
                  <c:v>12日　</c:v>
                </c:pt>
                <c:pt idx="12">
                  <c:v>13日　</c:v>
                </c:pt>
                <c:pt idx="13">
                  <c:v>14日　</c:v>
                </c:pt>
                <c:pt idx="14">
                  <c:v>15日　</c:v>
                </c:pt>
                <c:pt idx="15">
                  <c:v>16日　</c:v>
                </c:pt>
                <c:pt idx="16">
                  <c:v>17日　</c:v>
                </c:pt>
                <c:pt idx="17">
                  <c:v>18日　</c:v>
                </c:pt>
                <c:pt idx="18">
                  <c:v>19日　</c:v>
                </c:pt>
                <c:pt idx="19">
                  <c:v>20日　</c:v>
                </c:pt>
                <c:pt idx="20">
                  <c:v>21日　</c:v>
                </c:pt>
                <c:pt idx="21">
                  <c:v>22日　</c:v>
                </c:pt>
                <c:pt idx="22">
                  <c:v>23日　</c:v>
                </c:pt>
                <c:pt idx="23">
                  <c:v>24日　</c:v>
                </c:pt>
                <c:pt idx="24">
                  <c:v>25日　</c:v>
                </c:pt>
                <c:pt idx="25">
                  <c:v>26日　</c:v>
                </c:pt>
                <c:pt idx="26">
                  <c:v>27日　</c:v>
                </c:pt>
                <c:pt idx="27">
                  <c:v>28日　</c:v>
                </c:pt>
                <c:pt idx="28">
                  <c:v>29日　</c:v>
                </c:pt>
                <c:pt idx="29">
                  <c:v>30日　</c:v>
                </c:pt>
                <c:pt idx="30">
                  <c:v>31日　</c:v>
                </c:pt>
              </c:strCache>
            </c:strRef>
          </c:cat>
          <c:val>
            <c:numRef>
              <c:f>Sheet1!$K$7:$K$37</c:f>
              <c:numCache>
                <c:ptCount val="31"/>
              </c:numCache>
            </c:numRef>
          </c:val>
          <c:smooth val="0"/>
        </c:ser>
        <c:ser>
          <c:idx val="8"/>
          <c:order val="8"/>
          <c:tx>
            <c:strRef>
              <c:f>Sheet1!$L$6</c:f>
              <c:strCache>
                <c:ptCount val="1"/>
                <c:pt idx="0">
                  <c:v>推定骨量</c:v>
                </c:pt>
              </c:strCache>
            </c:strRef>
          </c:tx>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C0C0C0"/>
              </a:solidFill>
              <a:ln>
                <a:solidFill>
                  <a:srgbClr val="FFCC99"/>
                </a:solidFill>
              </a:ln>
            </c:spPr>
          </c:marker>
          <c:cat>
            <c:strRef>
              <c:f>Sheet1!$B$7:$B$37</c:f>
              <c:strCache>
                <c:ptCount val="31"/>
                <c:pt idx="0">
                  <c:v>1日　</c:v>
                </c:pt>
                <c:pt idx="1">
                  <c:v>2日　</c:v>
                </c:pt>
                <c:pt idx="2">
                  <c:v>3日　</c:v>
                </c:pt>
                <c:pt idx="3">
                  <c:v>4日　</c:v>
                </c:pt>
                <c:pt idx="4">
                  <c:v>5日　</c:v>
                </c:pt>
                <c:pt idx="5">
                  <c:v>6日　</c:v>
                </c:pt>
                <c:pt idx="6">
                  <c:v>7日　</c:v>
                </c:pt>
                <c:pt idx="7">
                  <c:v>8日　</c:v>
                </c:pt>
                <c:pt idx="8">
                  <c:v>9日　</c:v>
                </c:pt>
                <c:pt idx="9">
                  <c:v>10日　</c:v>
                </c:pt>
                <c:pt idx="10">
                  <c:v>11日　</c:v>
                </c:pt>
                <c:pt idx="11">
                  <c:v>12日　</c:v>
                </c:pt>
                <c:pt idx="12">
                  <c:v>13日　</c:v>
                </c:pt>
                <c:pt idx="13">
                  <c:v>14日　</c:v>
                </c:pt>
                <c:pt idx="14">
                  <c:v>15日　</c:v>
                </c:pt>
                <c:pt idx="15">
                  <c:v>16日　</c:v>
                </c:pt>
                <c:pt idx="16">
                  <c:v>17日　</c:v>
                </c:pt>
                <c:pt idx="17">
                  <c:v>18日　</c:v>
                </c:pt>
                <c:pt idx="18">
                  <c:v>19日　</c:v>
                </c:pt>
                <c:pt idx="19">
                  <c:v>20日　</c:v>
                </c:pt>
                <c:pt idx="20">
                  <c:v>21日　</c:v>
                </c:pt>
                <c:pt idx="21">
                  <c:v>22日　</c:v>
                </c:pt>
                <c:pt idx="22">
                  <c:v>23日　</c:v>
                </c:pt>
                <c:pt idx="23">
                  <c:v>24日　</c:v>
                </c:pt>
                <c:pt idx="24">
                  <c:v>25日　</c:v>
                </c:pt>
                <c:pt idx="25">
                  <c:v>26日　</c:v>
                </c:pt>
                <c:pt idx="26">
                  <c:v>27日　</c:v>
                </c:pt>
                <c:pt idx="27">
                  <c:v>28日　</c:v>
                </c:pt>
                <c:pt idx="28">
                  <c:v>29日　</c:v>
                </c:pt>
                <c:pt idx="29">
                  <c:v>30日　</c:v>
                </c:pt>
                <c:pt idx="30">
                  <c:v>31日　</c:v>
                </c:pt>
              </c:strCache>
            </c:strRef>
          </c:cat>
          <c:val>
            <c:numRef>
              <c:f>Sheet1!$L$7:$L$37</c:f>
              <c:numCache>
                <c:ptCount val="31"/>
              </c:numCache>
            </c:numRef>
          </c:val>
          <c:smooth val="0"/>
        </c:ser>
        <c:marker val="1"/>
        <c:axId val="41721487"/>
        <c:axId val="39949064"/>
      </c:lineChart>
      <c:catAx>
        <c:axId val="41721487"/>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9949064"/>
        <c:crosses val="autoZero"/>
        <c:auto val="1"/>
        <c:lblOffset val="100"/>
        <c:tickLblSkip val="1"/>
        <c:noMultiLvlLbl val="0"/>
      </c:catAx>
      <c:valAx>
        <c:axId val="3994906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1721487"/>
        <c:crossesAt val="1"/>
        <c:crossBetween val="between"/>
        <c:dispUnits/>
      </c:valAx>
      <c:spPr>
        <a:solidFill>
          <a:srgbClr val="FFFFFF"/>
        </a:solidFill>
        <a:ln w="3175">
          <a:noFill/>
        </a:ln>
      </c:spPr>
    </c:plotArea>
    <c:legend>
      <c:legendPos val="r"/>
      <c:layout>
        <c:manualLayout>
          <c:xMode val="edge"/>
          <c:yMode val="edge"/>
          <c:x val="0.077"/>
          <c:y val="0.9495"/>
          <c:w val="0.847"/>
          <c:h val="0.0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12"/>
  </sheetViews>
  <pageMargins left="0.7" right="0.7" top="0.75" bottom="0.75" header="0.3" footer="0.3"/>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62675"/>
    <xdr:graphicFrame>
      <xdr:nvGraphicFramePr>
        <xdr:cNvPr id="1" name="Shape 1025"/>
        <xdr:cNvGraphicFramePr/>
      </xdr:nvGraphicFramePr>
      <xdr:xfrm>
        <a:off x="832256400" y="832256400"/>
        <a:ext cx="9382125" cy="6162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indays.jp/pcwaza/excel/taisoseikei/tanita.html" TargetMode="External" /><Relationship Id="rId2" Type="http://schemas.openxmlformats.org/officeDocument/2006/relationships/hyperlink" Target="http://www.windays.jp/pcwaza/excel/taisoseikei/tanita.htm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57"/>
  <sheetViews>
    <sheetView tabSelected="1" zoomScalePageLayoutView="0" workbookViewId="0" topLeftCell="A1">
      <selection activeCell="C7" sqref="C7"/>
    </sheetView>
  </sheetViews>
  <sheetFormatPr defaultColWidth="9.140625" defaultRowHeight="15"/>
  <cols>
    <col min="1" max="1" width="2.28125" style="0" customWidth="1"/>
    <col min="2" max="2" width="10.8515625" style="0" customWidth="1"/>
    <col min="3" max="5" width="12.140625" style="0" customWidth="1"/>
    <col min="6" max="6" width="12.140625" style="0" hidden="1" customWidth="1"/>
    <col min="7" max="12" width="12.140625" style="0" customWidth="1"/>
    <col min="13" max="13" width="17.00390625" style="0" customWidth="1"/>
  </cols>
  <sheetData>
    <row r="1" spans="2:13" ht="20.25">
      <c r="B1" s="8" t="s">
        <v>50</v>
      </c>
      <c r="C1" s="1"/>
      <c r="D1" s="1"/>
      <c r="E1" s="1"/>
      <c r="F1" s="1"/>
      <c r="G1" s="1"/>
      <c r="H1" s="1"/>
      <c r="I1" s="1">
        <v>2009</v>
      </c>
      <c r="J1" s="1" t="s">
        <v>15</v>
      </c>
      <c r="L1" s="1" t="s">
        <v>16</v>
      </c>
      <c r="M1" s="1"/>
    </row>
    <row r="2" spans="2:13" ht="6" customHeight="1">
      <c r="B2" s="8"/>
      <c r="C2" s="1"/>
      <c r="D2" s="1"/>
      <c r="E2" s="1"/>
      <c r="F2" s="1"/>
      <c r="G2" s="1"/>
      <c r="H2" s="1"/>
      <c r="I2" s="1"/>
      <c r="J2" s="1"/>
      <c r="K2" s="1"/>
      <c r="L2" s="1"/>
      <c r="M2" s="1"/>
    </row>
    <row r="3" spans="2:13" ht="15.75" thickBot="1">
      <c r="B3" s="25" t="s">
        <v>58</v>
      </c>
      <c r="C3" s="1"/>
      <c r="D3" s="1"/>
      <c r="E3" s="1"/>
      <c r="F3" s="1"/>
      <c r="G3" s="1"/>
      <c r="H3" s="1"/>
      <c r="I3" s="1"/>
      <c r="J3" s="1"/>
      <c r="K3" s="13" t="s">
        <v>17</v>
      </c>
      <c r="L3" s="1"/>
      <c r="M3" s="1"/>
    </row>
    <row r="4" spans="2:13" ht="15.75" thickBot="1">
      <c r="B4" s="12"/>
      <c r="C4" s="49" t="s">
        <v>66</v>
      </c>
      <c r="D4" s="2" t="s">
        <v>9</v>
      </c>
      <c r="E4" s="2" t="s">
        <v>10</v>
      </c>
      <c r="F4" s="2"/>
      <c r="G4" s="2" t="s">
        <v>11</v>
      </c>
      <c r="H4" s="2" t="s">
        <v>8</v>
      </c>
      <c r="I4" s="2" t="s">
        <v>7</v>
      </c>
      <c r="J4" s="2"/>
      <c r="K4" s="2"/>
      <c r="L4" s="10" t="s">
        <v>7</v>
      </c>
      <c r="M4" s="3"/>
    </row>
    <row r="5" spans="2:13" ht="15.75" thickBot="1">
      <c r="B5" s="24" t="s">
        <v>54</v>
      </c>
      <c r="C5" s="50"/>
      <c r="D5" s="22">
        <v>80</v>
      </c>
      <c r="E5" s="22">
        <v>27</v>
      </c>
      <c r="F5" s="20"/>
      <c r="G5" s="32">
        <v>1750</v>
      </c>
      <c r="H5" s="35">
        <v>38</v>
      </c>
      <c r="I5" s="22">
        <v>53</v>
      </c>
      <c r="J5" s="35">
        <v>3</v>
      </c>
      <c r="K5" s="35">
        <v>18</v>
      </c>
      <c r="L5" s="36">
        <v>3.5</v>
      </c>
      <c r="M5" s="21"/>
    </row>
    <row r="6" spans="2:13" ht="14.25" thickBot="1">
      <c r="B6" s="11" t="s">
        <v>53</v>
      </c>
      <c r="C6" s="40" t="s">
        <v>12</v>
      </c>
      <c r="D6" s="41" t="s">
        <v>0</v>
      </c>
      <c r="E6" s="41" t="s">
        <v>1</v>
      </c>
      <c r="F6" s="42" t="s">
        <v>52</v>
      </c>
      <c r="G6" s="41" t="s">
        <v>2</v>
      </c>
      <c r="H6" s="41" t="s">
        <v>3</v>
      </c>
      <c r="I6" s="41" t="s">
        <v>4</v>
      </c>
      <c r="J6" s="43" t="s">
        <v>5</v>
      </c>
      <c r="K6" s="44" t="s">
        <v>51</v>
      </c>
      <c r="L6" s="45" t="s">
        <v>6</v>
      </c>
      <c r="M6" s="46" t="s">
        <v>14</v>
      </c>
    </row>
    <row r="7" spans="2:13" ht="15.75" customHeight="1">
      <c r="B7" s="4" t="s">
        <v>18</v>
      </c>
      <c r="C7" s="27" t="e">
        <f>IF($B$4="",NA(),IF(D7="",NA(),D7/$B$4/$B$4*10000))</f>
        <v>#N/A</v>
      </c>
      <c r="D7" s="28"/>
      <c r="E7" s="28"/>
      <c r="F7" s="19" t="e">
        <f>IF(G7="",NA(),G7/100)</f>
        <v>#N/A</v>
      </c>
      <c r="G7" s="17"/>
      <c r="H7" s="14"/>
      <c r="I7" s="28"/>
      <c r="J7" s="14"/>
      <c r="K7" s="14"/>
      <c r="L7" s="37"/>
      <c r="M7" s="5"/>
    </row>
    <row r="8" spans="2:13" ht="15.75" customHeight="1">
      <c r="B8" s="4" t="s">
        <v>19</v>
      </c>
      <c r="C8" s="27" t="e">
        <f>IF($B$4="",NA(),IF(D8="",NA(),D8/$B$4/$B$4*10000))</f>
        <v>#N/A</v>
      </c>
      <c r="D8" s="29"/>
      <c r="E8" s="29"/>
      <c r="F8" s="19" t="e">
        <f>IF(G8="",NA(),G8/100)</f>
        <v>#N/A</v>
      </c>
      <c r="G8" s="33"/>
      <c r="H8" s="15"/>
      <c r="I8" s="29"/>
      <c r="J8" s="15"/>
      <c r="K8" s="15"/>
      <c r="L8" s="29"/>
      <c r="M8" s="6"/>
    </row>
    <row r="9" spans="2:13" ht="15.75" customHeight="1">
      <c r="B9" s="4" t="s">
        <v>20</v>
      </c>
      <c r="C9" s="27" t="e">
        <f>IF($B$4="",NA(),IF(D9="",NA(),D9/$B$4/$B$4*10000))</f>
        <v>#N/A</v>
      </c>
      <c r="D9" s="29"/>
      <c r="E9" s="29"/>
      <c r="F9" s="19" t="e">
        <f>IF(G9="",NA(),G9/100)</f>
        <v>#N/A</v>
      </c>
      <c r="G9" s="33"/>
      <c r="H9" s="15"/>
      <c r="I9" s="29"/>
      <c r="J9" s="15"/>
      <c r="K9" s="15"/>
      <c r="L9" s="38"/>
      <c r="M9" s="6"/>
    </row>
    <row r="10" spans="2:13" ht="15.75" customHeight="1">
      <c r="B10" s="4" t="s">
        <v>21</v>
      </c>
      <c r="C10" s="27" t="e">
        <f>IF($B$4="",NA(),IF(D10="",NA(),D10/$B$4/$B$4*10000))</f>
        <v>#N/A</v>
      </c>
      <c r="D10" s="29"/>
      <c r="E10" s="29"/>
      <c r="F10" s="19" t="e">
        <f>IF(G10="",NA(),G10/100)</f>
        <v>#N/A</v>
      </c>
      <c r="G10" s="33"/>
      <c r="H10" s="15"/>
      <c r="I10" s="29"/>
      <c r="J10" s="15"/>
      <c r="K10" s="15"/>
      <c r="L10" s="38"/>
      <c r="M10" s="6"/>
    </row>
    <row r="11" spans="2:13" ht="15.75" customHeight="1">
      <c r="B11" s="4" t="s">
        <v>22</v>
      </c>
      <c r="C11" s="27" t="e">
        <f aca="true" t="shared" si="0" ref="C11:C37">IF($B$4="",NA(),IF(D11="",NA(),D11/$B$4/$B$4*10000))</f>
        <v>#N/A</v>
      </c>
      <c r="D11" s="29"/>
      <c r="E11" s="29"/>
      <c r="F11" s="19" t="e">
        <f aca="true" t="shared" si="1" ref="F11:F37">IF(G11="",NA(),G11/100)</f>
        <v>#N/A</v>
      </c>
      <c r="G11" s="33"/>
      <c r="H11" s="15"/>
      <c r="I11" s="29"/>
      <c r="J11" s="15"/>
      <c r="K11" s="15"/>
      <c r="L11" s="38"/>
      <c r="M11" s="6"/>
    </row>
    <row r="12" spans="2:13" ht="15.75" customHeight="1">
      <c r="B12" s="4" t="s">
        <v>23</v>
      </c>
      <c r="C12" s="27" t="e">
        <f t="shared" si="0"/>
        <v>#N/A</v>
      </c>
      <c r="D12" s="29"/>
      <c r="E12" s="29"/>
      <c r="F12" s="19" t="e">
        <f t="shared" si="1"/>
        <v>#N/A</v>
      </c>
      <c r="G12" s="33"/>
      <c r="H12" s="15"/>
      <c r="I12" s="29"/>
      <c r="J12" s="15"/>
      <c r="K12" s="15"/>
      <c r="L12" s="38"/>
      <c r="M12" s="6"/>
    </row>
    <row r="13" spans="2:13" ht="15.75" customHeight="1">
      <c r="B13" s="4" t="s">
        <v>24</v>
      </c>
      <c r="C13" s="27" t="e">
        <f t="shared" si="0"/>
        <v>#N/A</v>
      </c>
      <c r="D13" s="29"/>
      <c r="E13" s="29"/>
      <c r="F13" s="19" t="e">
        <f t="shared" si="1"/>
        <v>#N/A</v>
      </c>
      <c r="G13" s="33"/>
      <c r="H13" s="15"/>
      <c r="I13" s="29"/>
      <c r="J13" s="15"/>
      <c r="K13" s="15"/>
      <c r="L13" s="38"/>
      <c r="M13" s="6"/>
    </row>
    <row r="14" spans="2:13" ht="15.75" customHeight="1">
      <c r="B14" s="4" t="s">
        <v>25</v>
      </c>
      <c r="C14" s="27" t="e">
        <f t="shared" si="0"/>
        <v>#N/A</v>
      </c>
      <c r="D14" s="29"/>
      <c r="E14" s="29"/>
      <c r="F14" s="19" t="e">
        <f t="shared" si="1"/>
        <v>#N/A</v>
      </c>
      <c r="G14" s="33"/>
      <c r="H14" s="15"/>
      <c r="I14" s="29"/>
      <c r="J14" s="15"/>
      <c r="K14" s="15"/>
      <c r="L14" s="38"/>
      <c r="M14" s="6"/>
    </row>
    <row r="15" spans="2:13" ht="15.75" customHeight="1">
      <c r="B15" s="4" t="s">
        <v>26</v>
      </c>
      <c r="C15" s="27" t="e">
        <f t="shared" si="0"/>
        <v>#N/A</v>
      </c>
      <c r="D15" s="29"/>
      <c r="E15" s="29"/>
      <c r="F15" s="19" t="e">
        <f t="shared" si="1"/>
        <v>#N/A</v>
      </c>
      <c r="G15" s="33"/>
      <c r="H15" s="15"/>
      <c r="I15" s="29"/>
      <c r="J15" s="15"/>
      <c r="K15" s="15"/>
      <c r="L15" s="38"/>
      <c r="M15" s="6"/>
    </row>
    <row r="16" spans="2:13" ht="15.75" customHeight="1">
      <c r="B16" s="4" t="s">
        <v>27</v>
      </c>
      <c r="C16" s="27" t="e">
        <f t="shared" si="0"/>
        <v>#N/A</v>
      </c>
      <c r="D16" s="29"/>
      <c r="E16" s="29"/>
      <c r="F16" s="19" t="e">
        <f t="shared" si="1"/>
        <v>#N/A</v>
      </c>
      <c r="G16" s="33"/>
      <c r="H16" s="15"/>
      <c r="I16" s="29"/>
      <c r="J16" s="15"/>
      <c r="K16" s="15"/>
      <c r="L16" s="38"/>
      <c r="M16" s="6"/>
    </row>
    <row r="17" spans="2:13" ht="15.75" customHeight="1">
      <c r="B17" s="4" t="s">
        <v>28</v>
      </c>
      <c r="C17" s="27" t="e">
        <f t="shared" si="0"/>
        <v>#N/A</v>
      </c>
      <c r="D17" s="29"/>
      <c r="E17" s="29"/>
      <c r="F17" s="19" t="e">
        <f t="shared" si="1"/>
        <v>#N/A</v>
      </c>
      <c r="G17" s="33"/>
      <c r="H17" s="15"/>
      <c r="I17" s="29"/>
      <c r="J17" s="15"/>
      <c r="K17" s="15"/>
      <c r="L17" s="38"/>
      <c r="M17" s="6"/>
    </row>
    <row r="18" spans="2:13" ht="15.75" customHeight="1">
      <c r="B18" s="4" t="s">
        <v>29</v>
      </c>
      <c r="C18" s="27" t="e">
        <f t="shared" si="0"/>
        <v>#N/A</v>
      </c>
      <c r="D18" s="29"/>
      <c r="E18" s="29"/>
      <c r="F18" s="19" t="e">
        <f t="shared" si="1"/>
        <v>#N/A</v>
      </c>
      <c r="G18" s="33"/>
      <c r="H18" s="15"/>
      <c r="I18" s="29"/>
      <c r="J18" s="15"/>
      <c r="K18" s="15"/>
      <c r="L18" s="38"/>
      <c r="M18" s="6"/>
    </row>
    <row r="19" spans="2:13" ht="15.75" customHeight="1">
      <c r="B19" s="4" t="s">
        <v>30</v>
      </c>
      <c r="C19" s="27" t="e">
        <f t="shared" si="0"/>
        <v>#N/A</v>
      </c>
      <c r="D19" s="29"/>
      <c r="E19" s="29"/>
      <c r="F19" s="19" t="e">
        <f t="shared" si="1"/>
        <v>#N/A</v>
      </c>
      <c r="G19" s="33"/>
      <c r="H19" s="15"/>
      <c r="I19" s="29"/>
      <c r="J19" s="15"/>
      <c r="K19" s="15"/>
      <c r="L19" s="38"/>
      <c r="M19" s="6"/>
    </row>
    <row r="20" spans="2:13" ht="15.75" customHeight="1">
      <c r="B20" s="4" t="s">
        <v>31</v>
      </c>
      <c r="C20" s="27" t="e">
        <f t="shared" si="0"/>
        <v>#N/A</v>
      </c>
      <c r="D20" s="29"/>
      <c r="E20" s="29"/>
      <c r="F20" s="19" t="e">
        <f t="shared" si="1"/>
        <v>#N/A</v>
      </c>
      <c r="G20" s="33"/>
      <c r="H20" s="15"/>
      <c r="I20" s="29"/>
      <c r="J20" s="15"/>
      <c r="K20" s="15"/>
      <c r="L20" s="38"/>
      <c r="M20" s="6"/>
    </row>
    <row r="21" spans="2:13" ht="15.75" customHeight="1">
      <c r="B21" s="4" t="s">
        <v>32</v>
      </c>
      <c r="C21" s="27" t="e">
        <f t="shared" si="0"/>
        <v>#N/A</v>
      </c>
      <c r="D21" s="29"/>
      <c r="E21" s="29"/>
      <c r="F21" s="19" t="e">
        <f t="shared" si="1"/>
        <v>#N/A</v>
      </c>
      <c r="G21" s="33"/>
      <c r="H21" s="15"/>
      <c r="I21" s="29"/>
      <c r="J21" s="15"/>
      <c r="K21" s="15"/>
      <c r="L21" s="38"/>
      <c r="M21" s="6"/>
    </row>
    <row r="22" spans="2:13" ht="15.75" customHeight="1">
      <c r="B22" s="4" t="s">
        <v>33</v>
      </c>
      <c r="C22" s="27" t="e">
        <f t="shared" si="0"/>
        <v>#N/A</v>
      </c>
      <c r="D22" s="29"/>
      <c r="E22" s="29"/>
      <c r="F22" s="19" t="e">
        <f t="shared" si="1"/>
        <v>#N/A</v>
      </c>
      <c r="G22" s="33"/>
      <c r="H22" s="15"/>
      <c r="I22" s="29"/>
      <c r="J22" s="15"/>
      <c r="K22" s="15"/>
      <c r="L22" s="38"/>
      <c r="M22" s="6"/>
    </row>
    <row r="23" spans="2:13" ht="15.75" customHeight="1">
      <c r="B23" s="4" t="s">
        <v>34</v>
      </c>
      <c r="C23" s="27" t="e">
        <f t="shared" si="0"/>
        <v>#N/A</v>
      </c>
      <c r="D23" s="29"/>
      <c r="E23" s="29"/>
      <c r="F23" s="19" t="e">
        <f t="shared" si="1"/>
        <v>#N/A</v>
      </c>
      <c r="G23" s="33"/>
      <c r="H23" s="15"/>
      <c r="I23" s="29"/>
      <c r="J23" s="15"/>
      <c r="K23" s="15"/>
      <c r="L23" s="38"/>
      <c r="M23" s="6"/>
    </row>
    <row r="24" spans="2:13" ht="15.75" customHeight="1">
      <c r="B24" s="4" t="s">
        <v>35</v>
      </c>
      <c r="C24" s="27" t="e">
        <f t="shared" si="0"/>
        <v>#N/A</v>
      </c>
      <c r="D24" s="29"/>
      <c r="E24" s="29"/>
      <c r="F24" s="19" t="e">
        <f t="shared" si="1"/>
        <v>#N/A</v>
      </c>
      <c r="G24" s="33"/>
      <c r="H24" s="15"/>
      <c r="I24" s="29"/>
      <c r="J24" s="15"/>
      <c r="K24" s="15"/>
      <c r="L24" s="38"/>
      <c r="M24" s="6"/>
    </row>
    <row r="25" spans="2:13" ht="15.75" customHeight="1">
      <c r="B25" s="4" t="s">
        <v>36</v>
      </c>
      <c r="C25" s="27" t="e">
        <f t="shared" si="0"/>
        <v>#N/A</v>
      </c>
      <c r="D25" s="29"/>
      <c r="E25" s="29"/>
      <c r="F25" s="19" t="e">
        <f t="shared" si="1"/>
        <v>#N/A</v>
      </c>
      <c r="G25" s="33"/>
      <c r="H25" s="15"/>
      <c r="I25" s="29"/>
      <c r="J25" s="15"/>
      <c r="K25" s="15"/>
      <c r="L25" s="38"/>
      <c r="M25" s="6"/>
    </row>
    <row r="26" spans="2:13" ht="15.75" customHeight="1">
      <c r="B26" s="4" t="s">
        <v>37</v>
      </c>
      <c r="C26" s="27" t="e">
        <f t="shared" si="0"/>
        <v>#N/A</v>
      </c>
      <c r="D26" s="29"/>
      <c r="E26" s="29"/>
      <c r="F26" s="19" t="e">
        <f t="shared" si="1"/>
        <v>#N/A</v>
      </c>
      <c r="G26" s="33"/>
      <c r="H26" s="15"/>
      <c r="I26" s="29"/>
      <c r="J26" s="15"/>
      <c r="K26" s="15"/>
      <c r="L26" s="38"/>
      <c r="M26" s="6"/>
    </row>
    <row r="27" spans="2:13" ht="15.75" customHeight="1">
      <c r="B27" s="4" t="s">
        <v>38</v>
      </c>
      <c r="C27" s="27" t="e">
        <f t="shared" si="0"/>
        <v>#N/A</v>
      </c>
      <c r="D27" s="29"/>
      <c r="E27" s="29"/>
      <c r="F27" s="19" t="e">
        <f t="shared" si="1"/>
        <v>#N/A</v>
      </c>
      <c r="G27" s="33"/>
      <c r="H27" s="15"/>
      <c r="I27" s="29"/>
      <c r="J27" s="15"/>
      <c r="K27" s="15"/>
      <c r="L27" s="38"/>
      <c r="M27" s="6"/>
    </row>
    <row r="28" spans="2:13" ht="15.75" customHeight="1">
      <c r="B28" s="4" t="s">
        <v>39</v>
      </c>
      <c r="C28" s="27" t="e">
        <f t="shared" si="0"/>
        <v>#N/A</v>
      </c>
      <c r="D28" s="29"/>
      <c r="E28" s="29"/>
      <c r="F28" s="19" t="e">
        <f t="shared" si="1"/>
        <v>#N/A</v>
      </c>
      <c r="G28" s="33"/>
      <c r="H28" s="15"/>
      <c r="I28" s="29"/>
      <c r="J28" s="15"/>
      <c r="K28" s="15"/>
      <c r="L28" s="38"/>
      <c r="M28" s="6"/>
    </row>
    <row r="29" spans="2:13" ht="15.75" customHeight="1">
      <c r="B29" s="4" t="s">
        <v>40</v>
      </c>
      <c r="C29" s="27" t="e">
        <f t="shared" si="0"/>
        <v>#N/A</v>
      </c>
      <c r="D29" s="29"/>
      <c r="E29" s="29"/>
      <c r="F29" s="19" t="e">
        <f t="shared" si="1"/>
        <v>#N/A</v>
      </c>
      <c r="G29" s="33"/>
      <c r="H29" s="15"/>
      <c r="I29" s="29"/>
      <c r="J29" s="15"/>
      <c r="K29" s="15"/>
      <c r="L29" s="38"/>
      <c r="M29" s="6"/>
    </row>
    <row r="30" spans="2:13" ht="15.75" customHeight="1">
      <c r="B30" s="4" t="s">
        <v>41</v>
      </c>
      <c r="C30" s="27" t="e">
        <f t="shared" si="0"/>
        <v>#N/A</v>
      </c>
      <c r="D30" s="29"/>
      <c r="E30" s="29"/>
      <c r="F30" s="19" t="e">
        <f t="shared" si="1"/>
        <v>#N/A</v>
      </c>
      <c r="G30" s="33"/>
      <c r="H30" s="15"/>
      <c r="I30" s="29"/>
      <c r="J30" s="15"/>
      <c r="K30" s="15"/>
      <c r="L30" s="38"/>
      <c r="M30" s="6"/>
    </row>
    <row r="31" spans="2:13" ht="15.75" customHeight="1">
      <c r="B31" s="4" t="s">
        <v>42</v>
      </c>
      <c r="C31" s="27" t="e">
        <f t="shared" si="0"/>
        <v>#N/A</v>
      </c>
      <c r="D31" s="29"/>
      <c r="E31" s="29"/>
      <c r="F31" s="19" t="e">
        <f t="shared" si="1"/>
        <v>#N/A</v>
      </c>
      <c r="G31" s="33"/>
      <c r="H31" s="15"/>
      <c r="I31" s="29"/>
      <c r="J31" s="15"/>
      <c r="K31" s="15"/>
      <c r="L31" s="38"/>
      <c r="M31" s="6"/>
    </row>
    <row r="32" spans="2:13" ht="15.75" customHeight="1">
      <c r="B32" s="4" t="s">
        <v>43</v>
      </c>
      <c r="C32" s="27" t="e">
        <f t="shared" si="0"/>
        <v>#N/A</v>
      </c>
      <c r="D32" s="29"/>
      <c r="E32" s="29"/>
      <c r="F32" s="19" t="e">
        <f t="shared" si="1"/>
        <v>#N/A</v>
      </c>
      <c r="G32" s="33"/>
      <c r="H32" s="15"/>
      <c r="I32" s="29"/>
      <c r="J32" s="15"/>
      <c r="K32" s="15"/>
      <c r="L32" s="38"/>
      <c r="M32" s="6"/>
    </row>
    <row r="33" spans="2:13" ht="15.75" customHeight="1">
      <c r="B33" s="4" t="s">
        <v>44</v>
      </c>
      <c r="C33" s="27" t="e">
        <f t="shared" si="0"/>
        <v>#N/A</v>
      </c>
      <c r="D33" s="29"/>
      <c r="E33" s="29"/>
      <c r="F33" s="19" t="e">
        <f t="shared" si="1"/>
        <v>#N/A</v>
      </c>
      <c r="G33" s="33"/>
      <c r="H33" s="15"/>
      <c r="I33" s="29"/>
      <c r="J33" s="15"/>
      <c r="K33" s="15"/>
      <c r="L33" s="38"/>
      <c r="M33" s="6"/>
    </row>
    <row r="34" spans="2:13" ht="15.75" customHeight="1">
      <c r="B34" s="4" t="s">
        <v>45</v>
      </c>
      <c r="C34" s="27" t="e">
        <f t="shared" si="0"/>
        <v>#N/A</v>
      </c>
      <c r="D34" s="29"/>
      <c r="E34" s="29"/>
      <c r="F34" s="19" t="e">
        <f t="shared" si="1"/>
        <v>#N/A</v>
      </c>
      <c r="G34" s="33"/>
      <c r="H34" s="15"/>
      <c r="I34" s="29"/>
      <c r="J34" s="15"/>
      <c r="K34" s="15"/>
      <c r="L34" s="38"/>
      <c r="M34" s="6"/>
    </row>
    <row r="35" spans="2:13" ht="15.75" customHeight="1">
      <c r="B35" s="4" t="s">
        <v>46</v>
      </c>
      <c r="C35" s="27" t="e">
        <f t="shared" si="0"/>
        <v>#N/A</v>
      </c>
      <c r="D35" s="29"/>
      <c r="E35" s="29"/>
      <c r="F35" s="19" t="e">
        <f t="shared" si="1"/>
        <v>#N/A</v>
      </c>
      <c r="G35" s="33"/>
      <c r="H35" s="15"/>
      <c r="I35" s="29"/>
      <c r="J35" s="15"/>
      <c r="K35" s="15"/>
      <c r="L35" s="38"/>
      <c r="M35" s="6"/>
    </row>
    <row r="36" spans="2:13" ht="15.75" customHeight="1">
      <c r="B36" s="4" t="s">
        <v>47</v>
      </c>
      <c r="C36" s="27" t="e">
        <f t="shared" si="0"/>
        <v>#N/A</v>
      </c>
      <c r="D36" s="29"/>
      <c r="E36" s="29"/>
      <c r="F36" s="19" t="e">
        <f t="shared" si="1"/>
        <v>#N/A</v>
      </c>
      <c r="G36" s="33"/>
      <c r="H36" s="15"/>
      <c r="I36" s="29"/>
      <c r="J36" s="15"/>
      <c r="K36" s="15"/>
      <c r="L36" s="38"/>
      <c r="M36" s="6"/>
    </row>
    <row r="37" spans="2:13" ht="15.75" customHeight="1" thickBot="1">
      <c r="B37" s="18" t="s">
        <v>48</v>
      </c>
      <c r="C37" s="30" t="e">
        <f t="shared" si="0"/>
        <v>#N/A</v>
      </c>
      <c r="D37" s="31"/>
      <c r="E37" s="31"/>
      <c r="F37" s="26" t="e">
        <f t="shared" si="1"/>
        <v>#N/A</v>
      </c>
      <c r="G37" s="34"/>
      <c r="H37" s="16"/>
      <c r="I37" s="31"/>
      <c r="J37" s="16"/>
      <c r="K37" s="16"/>
      <c r="L37" s="39"/>
      <c r="M37" s="7"/>
    </row>
    <row r="39" ht="13.5">
      <c r="B39" s="9" t="s">
        <v>13</v>
      </c>
    </row>
    <row r="40" ht="13.5">
      <c r="B40" s="9" t="s">
        <v>49</v>
      </c>
    </row>
    <row r="41" ht="13.5">
      <c r="B41" s="9" t="s">
        <v>64</v>
      </c>
    </row>
    <row r="42" ht="13.5">
      <c r="B42" s="9" t="s">
        <v>55</v>
      </c>
    </row>
    <row r="43" ht="13.5">
      <c r="B43" s="9" t="s">
        <v>63</v>
      </c>
    </row>
    <row r="44" ht="13.5">
      <c r="B44" s="9"/>
    </row>
    <row r="45" ht="13.5">
      <c r="B45" s="23" t="s">
        <v>60</v>
      </c>
    </row>
    <row r="46" spans="3:13" ht="30" customHeight="1">
      <c r="C46" s="51" t="s">
        <v>70</v>
      </c>
      <c r="D46" s="51"/>
      <c r="E46" s="51"/>
      <c r="F46" s="51"/>
      <c r="G46" s="51"/>
      <c r="H46" s="51"/>
      <c r="I46" s="51"/>
      <c r="J46" s="51"/>
      <c r="K46" s="51"/>
      <c r="L46" s="51"/>
      <c r="M46" s="51"/>
    </row>
    <row r="47" ht="13.5">
      <c r="C47" s="9" t="s">
        <v>56</v>
      </c>
    </row>
    <row r="48" ht="13.5">
      <c r="C48" t="s">
        <v>57</v>
      </c>
    </row>
    <row r="49" ht="13.5">
      <c r="C49" s="47" t="s">
        <v>65</v>
      </c>
    </row>
    <row r="50" ht="13.5">
      <c r="C50" t="s">
        <v>59</v>
      </c>
    </row>
    <row r="51" ht="13.5">
      <c r="C51" t="s">
        <v>61</v>
      </c>
    </row>
    <row r="52" ht="13.5">
      <c r="C52" t="s">
        <v>71</v>
      </c>
    </row>
    <row r="53" ht="13.5">
      <c r="C53" t="s">
        <v>62</v>
      </c>
    </row>
    <row r="54" ht="13.5">
      <c r="C54" t="s">
        <v>67</v>
      </c>
    </row>
    <row r="56" ht="13.5">
      <c r="C56" s="48" t="s">
        <v>68</v>
      </c>
    </row>
    <row r="57" ht="13.5">
      <c r="C57" s="48" t="s">
        <v>69</v>
      </c>
    </row>
  </sheetData>
  <sheetProtection/>
  <mergeCells count="2">
    <mergeCell ref="C4:C5"/>
    <mergeCell ref="C46:M46"/>
  </mergeCells>
  <conditionalFormatting sqref="C8:C16 C18:C37">
    <cfRule type="expression" priority="1" dxfId="2" stopIfTrue="1">
      <formula>ISNA(C8)</formula>
    </cfRule>
  </conditionalFormatting>
  <conditionalFormatting sqref="F7:F37 C7 C17">
    <cfRule type="expression" priority="3" dxfId="2" stopIfTrue="1">
      <formula>ISNA(C7)</formula>
    </cfRule>
  </conditionalFormatting>
  <hyperlinks>
    <hyperlink ref="C56" r:id="rId1" display="体組成計データをエクセルで管理"/>
    <hyperlink ref="C57" r:id="rId2" display="http://www.windays.jp/pcwaza/excel/taisoseikei/tanita.html"/>
  </hyperlinks>
  <printOptions horizontalCentered="1" verticalCentered="1"/>
  <pageMargins left="0.5118110236220472" right="0.5118110236220472" top="0.5118110236220472" bottom="0.5118110236220472" header="0.31496062992125984" footer="0.31496062992125984"/>
  <pageSetup orientation="landscape" paperSize="9"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cp:lastModifiedBy>
  <cp:lastPrinted>2009-02-08T10:46:08Z</cp:lastPrinted>
  <dcterms:created xsi:type="dcterms:W3CDTF">2009-02-04T06:51:42Z</dcterms:created>
  <dcterms:modified xsi:type="dcterms:W3CDTF">2009-02-08T10:51:32Z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